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055" yWindow="525" windowWidth="13995" windowHeight="9210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Arkusz1!$2:$3</definedName>
  </definedNames>
  <calcPr calcId="145621"/>
</workbook>
</file>

<file path=xl/calcChain.xml><?xml version="1.0" encoding="utf-8"?>
<calcChain xmlns="http://schemas.openxmlformats.org/spreadsheetml/2006/main">
  <c r="AO6" i="1" l="1"/>
  <c r="AP6" i="1"/>
  <c r="AO7" i="1"/>
  <c r="AP7" i="1"/>
  <c r="AQ7" i="1" s="1"/>
  <c r="AO10" i="1"/>
  <c r="AQ10" i="1" s="1"/>
  <c r="AP10" i="1"/>
  <c r="AO8" i="1"/>
  <c r="AP8" i="1"/>
  <c r="AO9" i="1"/>
  <c r="AQ9" i="1"/>
  <c r="AP9" i="1"/>
  <c r="AQ8" i="1" l="1"/>
  <c r="AQ11" i="1" s="1"/>
  <c r="AP11" i="1"/>
  <c r="AQ6" i="1"/>
</calcChain>
</file>

<file path=xl/sharedStrings.xml><?xml version="1.0" encoding="utf-8"?>
<sst xmlns="http://schemas.openxmlformats.org/spreadsheetml/2006/main" count="72" uniqueCount="38">
  <si>
    <t>L.p</t>
  </si>
  <si>
    <t>Edukacja</t>
  </si>
  <si>
    <t>Księgowość</t>
  </si>
  <si>
    <t>Pracownia</t>
  </si>
  <si>
    <t>A.Bomba</t>
  </si>
  <si>
    <t>A.Bomba +M.Marcinowska</t>
  </si>
  <si>
    <t>M.Marcinowska</t>
  </si>
  <si>
    <t>Inwestycje</t>
  </si>
  <si>
    <t>Historyczny</t>
  </si>
  <si>
    <t>Sławomir Czop</t>
  </si>
  <si>
    <t>Administracja</t>
  </si>
  <si>
    <t>Miasteczko Galicyjskie</t>
  </si>
  <si>
    <t>Synagoga</t>
  </si>
  <si>
    <t>SPE</t>
  </si>
  <si>
    <t>ilość</t>
  </si>
  <si>
    <t>RAZEM</t>
  </si>
  <si>
    <t>I-sze półrocze</t>
  </si>
  <si>
    <t>II-gie pólrocze</t>
  </si>
  <si>
    <t>ILOŚĆ</t>
  </si>
  <si>
    <t>L.p.</t>
  </si>
  <si>
    <t>Wartość  brutto  (zł)</t>
  </si>
  <si>
    <t>kg</t>
  </si>
  <si>
    <t xml:space="preserve">    </t>
  </si>
  <si>
    <t>kod CPV</t>
  </si>
  <si>
    <t>J.M</t>
  </si>
  <si>
    <t xml:space="preserve"> Nazwa artykułu podanego w tresci. Nazwy pochodzenia art. nie są  bezwzględnie obowiązujące, dopuszcza się art. równowazne jakością lub lepsze.</t>
  </si>
  <si>
    <t>Cena jednostkowa netto</t>
  </si>
  <si>
    <t>Stawka  podatku  VAT%</t>
  </si>
  <si>
    <t>Wartość  podatku VAT</t>
  </si>
  <si>
    <t>,</t>
  </si>
  <si>
    <t>15112000-6</t>
  </si>
  <si>
    <t>FORMULARZ  ASORTYMENTOWY - DRÓB</t>
  </si>
  <si>
    <t>Pierś z indyka 1kg</t>
  </si>
  <si>
    <t>Pierś z kurczaka 1kg</t>
  </si>
  <si>
    <r>
      <t xml:space="preserve">Mięso z piersi kurczaka </t>
    </r>
    <r>
      <rPr>
        <sz val="10"/>
        <rFont val="Arial CE"/>
        <charset val="238"/>
      </rPr>
      <t>1kg</t>
    </r>
  </si>
  <si>
    <r>
      <t xml:space="preserve">Udziec z indyka </t>
    </r>
    <r>
      <rPr>
        <sz val="10"/>
        <rFont val="Arial CE"/>
        <charset val="238"/>
      </rPr>
      <t>b/k 1kg</t>
    </r>
  </si>
  <si>
    <r>
      <t>Udziec z kurczaka</t>
    </r>
    <r>
      <rPr>
        <sz val="10"/>
        <rFont val="Arial CE"/>
        <charset val="238"/>
      </rPr>
      <t xml:space="preserve"> b/k 1kg</t>
    </r>
  </si>
  <si>
    <t>Wartość netto (zł) poz. 5 x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</si>
</sst>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indexed="8"/>
      <name val="Arial CE"/>
      <family val="2"/>
      <charset val="238"/>
    </font>
    <font>
      <sz val="9"/>
      <name val="Arial CE"/>
      <family val="2"/>
      <charset val="238"/>
    </font>
    <font>
      <b/>
      <sz val="9"/>
      <color indexed="10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0"/>
      <name val="Arial CE"/>
      <charset val="238"/>
    </font>
    <font>
      <b/>
      <sz val="10"/>
      <color indexed="10"/>
      <name val="Arial CE"/>
      <family val="2"/>
      <charset val="238"/>
    </font>
    <font>
      <b/>
      <sz val="11"/>
      <name val="Arial CE"/>
      <family val="2"/>
      <charset val="238"/>
    </font>
    <font>
      <sz val="10"/>
      <color indexed="8"/>
      <name val="Arial CE"/>
      <charset val="238"/>
    </font>
    <font>
      <b/>
      <sz val="10.5"/>
      <name val="Arial CE"/>
      <family val="2"/>
      <charset val="238"/>
    </font>
    <font>
      <b/>
      <sz val="1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0" borderId="0" xfId="0" applyFont="1"/>
    <xf numFmtId="0" fontId="9" fillId="0" borderId="0" xfId="0" applyFont="1"/>
    <xf numFmtId="0" fontId="10" fillId="0" borderId="1" xfId="0" applyFont="1" applyBorder="1"/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2" borderId="0" xfId="0" applyFont="1" applyFill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18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textRotation="90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center" textRotation="90" wrapText="1"/>
    </xf>
    <xf numFmtId="0" fontId="4" fillId="0" borderId="3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textRotation="90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textRotation="90" wrapText="1"/>
    </xf>
    <xf numFmtId="0" fontId="8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textRotation="90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4" fontId="0" fillId="0" borderId="4" xfId="0" applyNumberFormat="1" applyBorder="1"/>
    <xf numFmtId="9" fontId="0" fillId="0" borderId="4" xfId="0" applyNumberFormat="1" applyBorder="1"/>
    <xf numFmtId="4" fontId="20" fillId="0" borderId="5" xfId="0" applyNumberFormat="1" applyFont="1" applyBorder="1" applyAlignment="1">
      <alignment horizontal="right" vertical="justify"/>
    </xf>
    <xf numFmtId="0" fontId="0" fillId="0" borderId="1" xfId="0" applyBorder="1"/>
    <xf numFmtId="0" fontId="0" fillId="0" borderId="1" xfId="0" applyFont="1" applyBorder="1"/>
    <xf numFmtId="0" fontId="19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4" fillId="0" borderId="7" xfId="0" applyFont="1" applyFill="1" applyBorder="1" applyAlignment="1">
      <alignment horizontal="center" textRotation="90" wrapText="1"/>
    </xf>
    <xf numFmtId="0" fontId="4" fillId="0" borderId="3" xfId="0" applyFont="1" applyFill="1" applyBorder="1" applyAlignment="1">
      <alignment horizontal="center" textRotation="90" wrapText="1"/>
    </xf>
    <xf numFmtId="0" fontId="4" fillId="0" borderId="2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textRotation="90" wrapText="1"/>
    </xf>
    <xf numFmtId="0" fontId="3" fillId="0" borderId="7" xfId="0" applyFont="1" applyFill="1" applyBorder="1" applyAlignment="1">
      <alignment horizontal="center" textRotation="90"/>
    </xf>
    <xf numFmtId="0" fontId="3" fillId="0" borderId="3" xfId="0" applyFont="1" applyFill="1" applyBorder="1" applyAlignment="1">
      <alignment horizontal="center" textRotation="90"/>
    </xf>
    <xf numFmtId="0" fontId="4" fillId="0" borderId="7" xfId="0" applyFont="1" applyFill="1" applyBorder="1" applyAlignment="1">
      <alignment horizontal="center" textRotation="90"/>
    </xf>
    <xf numFmtId="0" fontId="4" fillId="0" borderId="3" xfId="0" applyFont="1" applyFill="1" applyBorder="1" applyAlignment="1">
      <alignment horizontal="center" textRotation="90"/>
    </xf>
    <xf numFmtId="0" fontId="17" fillId="0" borderId="8" xfId="0" applyFont="1" applyBorder="1" applyAlignment="1">
      <alignment horizontal="left" vertical="justify"/>
    </xf>
    <xf numFmtId="0" fontId="17" fillId="0" borderId="9" xfId="0" applyFont="1" applyBorder="1" applyAlignment="1">
      <alignment horizontal="left" vertical="justify"/>
    </xf>
    <xf numFmtId="0" fontId="17" fillId="0" borderId="10" xfId="0" applyFont="1" applyBorder="1" applyAlignment="1">
      <alignment horizontal="left" vertical="justify"/>
    </xf>
    <xf numFmtId="0" fontId="3" fillId="0" borderId="7" xfId="0" applyFont="1" applyFill="1" applyBorder="1" applyAlignment="1">
      <alignment horizontal="justify" vertical="center"/>
    </xf>
    <xf numFmtId="0" fontId="0" fillId="0" borderId="3" xfId="0" applyFill="1" applyBorder="1" applyAlignment="1">
      <alignment horizontal="justify" vertical="center"/>
    </xf>
    <xf numFmtId="0" fontId="3" fillId="0" borderId="7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 textRotation="90" wrapText="1"/>
    </xf>
    <xf numFmtId="0" fontId="3" fillId="0" borderId="12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tabSelected="1" workbookViewId="0">
      <selection activeCell="AM17" sqref="AM17"/>
    </sheetView>
  </sheetViews>
  <sheetFormatPr defaultRowHeight="20.100000000000001" customHeight="1" x14ac:dyDescent="0.25"/>
  <cols>
    <col min="1" max="1" width="5" customWidth="1"/>
    <col min="2" max="2" width="4.5703125" hidden="1" customWidth="1"/>
    <col min="3" max="3" width="51" customWidth="1"/>
    <col min="4" max="4" width="16.42578125" style="8" customWidth="1"/>
    <col min="5" max="5" width="5.7109375" style="13" hidden="1" customWidth="1"/>
    <col min="6" max="6" width="4.7109375" style="10" hidden="1" customWidth="1"/>
    <col min="7" max="7" width="4.28515625" style="10" hidden="1" customWidth="1"/>
    <col min="8" max="8" width="5" style="10" hidden="1" customWidth="1"/>
    <col min="9" max="9" width="5.85546875" style="10" hidden="1" customWidth="1"/>
    <col min="10" max="10" width="6.140625" style="10" hidden="1" customWidth="1"/>
    <col min="11" max="11" width="4.28515625" style="10" hidden="1" customWidth="1"/>
    <col min="12" max="12" width="4.7109375" style="10" hidden="1" customWidth="1"/>
    <col min="13" max="13" width="4" style="10" hidden="1" customWidth="1"/>
    <col min="14" max="14" width="4.85546875" style="10" hidden="1" customWidth="1"/>
    <col min="15" max="15" width="5.140625" style="10" hidden="1" customWidth="1"/>
    <col min="16" max="16" width="4.140625" style="10" hidden="1" customWidth="1"/>
    <col min="17" max="17" width="4.85546875" style="10" hidden="1" customWidth="1"/>
    <col min="18" max="18" width="4.5703125" style="10" hidden="1" customWidth="1"/>
    <col min="19" max="19" width="4.7109375" style="10" hidden="1" customWidth="1"/>
    <col min="20" max="22" width="3.85546875" style="10" hidden="1" customWidth="1"/>
    <col min="23" max="23" width="5" style="10" hidden="1" customWidth="1"/>
    <col min="24" max="24" width="4.5703125" style="10" hidden="1" customWidth="1"/>
    <col min="25" max="25" width="5.140625" style="10" hidden="1" customWidth="1"/>
    <col min="26" max="26" width="8.7109375" style="10" hidden="1" customWidth="1"/>
    <col min="27" max="30" width="4.42578125" style="10" hidden="1" customWidth="1"/>
    <col min="31" max="31" width="4.85546875" style="10" hidden="1" customWidth="1"/>
    <col min="32" max="32" width="4.7109375" style="10" hidden="1" customWidth="1"/>
    <col min="33" max="33" width="8.85546875" style="10" hidden="1" customWidth="1"/>
    <col min="34" max="34" width="5.28515625" style="11" hidden="1" customWidth="1"/>
    <col min="35" max="35" width="5.7109375" style="11" hidden="1" customWidth="1"/>
    <col min="36" max="36" width="5.42578125" style="12" hidden="1" customWidth="1"/>
    <col min="37" max="37" width="6.85546875" style="10" customWidth="1"/>
    <col min="38" max="38" width="5.85546875" customWidth="1"/>
    <col min="39" max="39" width="7.5703125" customWidth="1"/>
    <col min="40" max="40" width="5.85546875" customWidth="1"/>
    <col min="41" max="41" width="8.42578125" customWidth="1"/>
    <col min="42" max="42" width="15.28515625" customWidth="1"/>
    <col min="43" max="43" width="11.42578125" bestFit="1" customWidth="1"/>
  </cols>
  <sheetData>
    <row r="1" spans="1:44" ht="20.100000000000001" customHeight="1" x14ac:dyDescent="0.2">
      <c r="A1" s="40" t="s">
        <v>31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</row>
    <row r="2" spans="1:44" s="1" customFormat="1" ht="49.5" customHeight="1" x14ac:dyDescent="0.2">
      <c r="A2" s="56" t="s">
        <v>19</v>
      </c>
      <c r="B2" s="18" t="s">
        <v>0</v>
      </c>
      <c r="C2" s="54" t="s">
        <v>25</v>
      </c>
      <c r="D2" s="47" t="s">
        <v>23</v>
      </c>
      <c r="E2" s="49" t="s">
        <v>1</v>
      </c>
      <c r="F2" s="45" t="s">
        <v>1</v>
      </c>
      <c r="G2" s="46"/>
      <c r="H2" s="43" t="s">
        <v>2</v>
      </c>
      <c r="I2" s="45" t="s">
        <v>2</v>
      </c>
      <c r="J2" s="46"/>
      <c r="K2" s="43" t="s">
        <v>3</v>
      </c>
      <c r="L2" s="45" t="s">
        <v>3</v>
      </c>
      <c r="M2" s="46"/>
      <c r="N2" s="43" t="s">
        <v>4</v>
      </c>
      <c r="O2" s="45" t="s">
        <v>5</v>
      </c>
      <c r="P2" s="46"/>
      <c r="Q2" s="43" t="s">
        <v>6</v>
      </c>
      <c r="R2" s="43" t="s">
        <v>7</v>
      </c>
      <c r="S2" s="45" t="s">
        <v>7</v>
      </c>
      <c r="T2" s="46"/>
      <c r="U2" s="43" t="s">
        <v>8</v>
      </c>
      <c r="V2" s="43" t="s">
        <v>9</v>
      </c>
      <c r="W2" s="43" t="s">
        <v>10</v>
      </c>
      <c r="X2" s="45" t="s">
        <v>10</v>
      </c>
      <c r="Y2" s="46"/>
      <c r="Z2" s="43" t="s">
        <v>8</v>
      </c>
      <c r="AA2" s="45" t="s">
        <v>8</v>
      </c>
      <c r="AB2" s="46"/>
      <c r="AC2" s="43" t="s">
        <v>11</v>
      </c>
      <c r="AD2" s="43" t="s">
        <v>12</v>
      </c>
      <c r="AE2" s="45" t="s">
        <v>12</v>
      </c>
      <c r="AF2" s="46"/>
      <c r="AG2" s="43" t="s">
        <v>13</v>
      </c>
      <c r="AH2" s="45" t="s">
        <v>13</v>
      </c>
      <c r="AI2" s="46"/>
      <c r="AJ2" s="19" t="s">
        <v>14</v>
      </c>
      <c r="AK2" s="49" t="s">
        <v>24</v>
      </c>
      <c r="AL2" s="58" t="s">
        <v>18</v>
      </c>
      <c r="AM2" s="41" t="s">
        <v>26</v>
      </c>
      <c r="AN2" s="41" t="s">
        <v>27</v>
      </c>
      <c r="AO2" s="41" t="s">
        <v>28</v>
      </c>
      <c r="AP2" s="41" t="s">
        <v>37</v>
      </c>
      <c r="AQ2" s="41" t="s">
        <v>20</v>
      </c>
    </row>
    <row r="3" spans="1:44" s="1" customFormat="1" ht="33.75" customHeight="1" x14ac:dyDescent="0.2">
      <c r="A3" s="57"/>
      <c r="B3" s="18"/>
      <c r="C3" s="55"/>
      <c r="D3" s="48"/>
      <c r="E3" s="50"/>
      <c r="F3" s="22" t="s">
        <v>16</v>
      </c>
      <c r="G3" s="22" t="s">
        <v>17</v>
      </c>
      <c r="H3" s="44"/>
      <c r="I3" s="22" t="s">
        <v>16</v>
      </c>
      <c r="J3" s="22" t="s">
        <v>17</v>
      </c>
      <c r="K3" s="44"/>
      <c r="L3" s="22" t="s">
        <v>16</v>
      </c>
      <c r="M3" s="22" t="s">
        <v>17</v>
      </c>
      <c r="N3" s="44"/>
      <c r="O3" s="22" t="s">
        <v>16</v>
      </c>
      <c r="P3" s="22" t="s">
        <v>17</v>
      </c>
      <c r="Q3" s="44"/>
      <c r="R3" s="44"/>
      <c r="S3" s="22" t="s">
        <v>16</v>
      </c>
      <c r="T3" s="22" t="s">
        <v>17</v>
      </c>
      <c r="U3" s="44"/>
      <c r="V3" s="44"/>
      <c r="W3" s="44"/>
      <c r="X3" s="22" t="s">
        <v>16</v>
      </c>
      <c r="Y3" s="22" t="s">
        <v>17</v>
      </c>
      <c r="Z3" s="44"/>
      <c r="AA3" s="22" t="s">
        <v>16</v>
      </c>
      <c r="AB3" s="22" t="s">
        <v>17</v>
      </c>
      <c r="AC3" s="44"/>
      <c r="AD3" s="44"/>
      <c r="AE3" s="22" t="s">
        <v>16</v>
      </c>
      <c r="AF3" s="22" t="s">
        <v>17</v>
      </c>
      <c r="AG3" s="44"/>
      <c r="AH3" s="22" t="s">
        <v>16</v>
      </c>
      <c r="AI3" s="22" t="s">
        <v>17</v>
      </c>
      <c r="AJ3" s="24" t="s">
        <v>16</v>
      </c>
      <c r="AK3" s="50"/>
      <c r="AL3" s="59"/>
      <c r="AM3" s="42"/>
      <c r="AN3" s="42"/>
      <c r="AO3" s="42"/>
      <c r="AP3" s="42"/>
      <c r="AQ3" s="42"/>
    </row>
    <row r="4" spans="1:44" s="1" customFormat="1" ht="19.5" customHeight="1" x14ac:dyDescent="0.2">
      <c r="A4" s="20">
        <v>1</v>
      </c>
      <c r="B4" s="18"/>
      <c r="C4" s="20">
        <v>2</v>
      </c>
      <c r="D4" s="20">
        <v>3</v>
      </c>
      <c r="E4" s="21"/>
      <c r="F4" s="22"/>
      <c r="G4" s="22"/>
      <c r="H4" s="23"/>
      <c r="I4" s="22"/>
      <c r="J4" s="22"/>
      <c r="K4" s="23"/>
      <c r="L4" s="22"/>
      <c r="M4" s="22"/>
      <c r="N4" s="23"/>
      <c r="O4" s="22"/>
      <c r="P4" s="22"/>
      <c r="Q4" s="23"/>
      <c r="R4" s="23"/>
      <c r="S4" s="22"/>
      <c r="T4" s="22"/>
      <c r="U4" s="23"/>
      <c r="V4" s="23"/>
      <c r="W4" s="23"/>
      <c r="X4" s="22"/>
      <c r="Y4" s="22"/>
      <c r="Z4" s="23"/>
      <c r="AA4" s="22"/>
      <c r="AB4" s="22"/>
      <c r="AC4" s="23"/>
      <c r="AD4" s="23"/>
      <c r="AE4" s="22"/>
      <c r="AF4" s="22"/>
      <c r="AG4" s="23"/>
      <c r="AH4" s="22"/>
      <c r="AI4" s="22"/>
      <c r="AJ4" s="24"/>
      <c r="AK4" s="20">
        <v>4</v>
      </c>
      <c r="AL4" s="20">
        <v>5</v>
      </c>
      <c r="AM4" s="20">
        <v>6</v>
      </c>
      <c r="AN4" s="20">
        <v>7</v>
      </c>
      <c r="AO4" s="20">
        <v>8</v>
      </c>
      <c r="AP4" s="20">
        <v>9</v>
      </c>
      <c r="AQ4" s="20">
        <v>10</v>
      </c>
    </row>
    <row r="5" spans="1:44" s="2" customFormat="1" ht="30.75" customHeight="1" x14ac:dyDescent="0.25">
      <c r="A5" s="25"/>
      <c r="B5" s="26"/>
      <c r="C5" s="25" t="s">
        <v>15</v>
      </c>
      <c r="D5" s="27"/>
      <c r="E5" s="28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30"/>
      <c r="AK5" s="31"/>
      <c r="AL5" s="32"/>
      <c r="AM5" s="32"/>
      <c r="AN5" s="32"/>
      <c r="AO5" s="33"/>
      <c r="AP5" s="32"/>
      <c r="AQ5" s="34"/>
    </row>
    <row r="6" spans="1:44" ht="14.1" customHeight="1" x14ac:dyDescent="0.2">
      <c r="A6" s="3">
        <v>1</v>
      </c>
      <c r="B6" s="14"/>
      <c r="C6" s="39" t="s">
        <v>34</v>
      </c>
      <c r="D6" s="38" t="s">
        <v>30</v>
      </c>
      <c r="E6" s="4"/>
      <c r="F6" s="5"/>
      <c r="G6" s="5"/>
      <c r="H6" s="6"/>
      <c r="I6" s="5"/>
      <c r="J6" s="5"/>
      <c r="K6" s="6"/>
      <c r="L6" s="5"/>
      <c r="M6" s="5"/>
      <c r="N6" s="6"/>
      <c r="O6" s="5"/>
      <c r="P6" s="5"/>
      <c r="Q6" s="6"/>
      <c r="R6" s="6"/>
      <c r="S6" s="5"/>
      <c r="T6" s="5"/>
      <c r="U6" s="6"/>
      <c r="V6" s="6"/>
      <c r="W6" s="6"/>
      <c r="X6" s="6"/>
      <c r="Y6" s="6"/>
      <c r="Z6" s="6"/>
      <c r="AA6" s="5"/>
      <c r="AB6" s="5"/>
      <c r="AC6" s="6"/>
      <c r="AD6" s="6"/>
      <c r="AE6" s="6"/>
      <c r="AF6" s="6"/>
      <c r="AG6" s="6"/>
      <c r="AH6" s="7"/>
      <c r="AI6" s="7"/>
      <c r="AJ6" s="15"/>
      <c r="AK6" s="38" t="s">
        <v>21</v>
      </c>
      <c r="AL6" s="38">
        <v>2</v>
      </c>
      <c r="AM6" s="35"/>
      <c r="AN6" s="36">
        <v>0.05</v>
      </c>
      <c r="AO6" s="16">
        <f>AL6*AM6*AN6</f>
        <v>0</v>
      </c>
      <c r="AP6" s="35">
        <f>AL6*AM6</f>
        <v>0</v>
      </c>
      <c r="AQ6" s="17">
        <f>AO6+AP6</f>
        <v>0</v>
      </c>
    </row>
    <row r="7" spans="1:44" ht="14.1" customHeight="1" x14ac:dyDescent="0.2">
      <c r="A7" s="3">
        <v>2</v>
      </c>
      <c r="B7" s="14"/>
      <c r="C7" s="39" t="s">
        <v>32</v>
      </c>
      <c r="D7" s="38" t="s">
        <v>30</v>
      </c>
      <c r="E7" s="4"/>
      <c r="F7" s="5"/>
      <c r="G7" s="5"/>
      <c r="H7" s="6"/>
      <c r="I7" s="5"/>
      <c r="J7" s="5"/>
      <c r="K7" s="6"/>
      <c r="L7" s="5"/>
      <c r="M7" s="5"/>
      <c r="N7" s="6"/>
      <c r="O7" s="5"/>
      <c r="P7" s="5"/>
      <c r="Q7" s="6"/>
      <c r="R7" s="6"/>
      <c r="S7" s="5"/>
      <c r="T7" s="5"/>
      <c r="U7" s="6"/>
      <c r="V7" s="6"/>
      <c r="W7" s="6"/>
      <c r="X7" s="6"/>
      <c r="Y7" s="6"/>
      <c r="Z7" s="6"/>
      <c r="AA7" s="5"/>
      <c r="AB7" s="5"/>
      <c r="AC7" s="6"/>
      <c r="AD7" s="6"/>
      <c r="AE7" s="6"/>
      <c r="AF7" s="6"/>
      <c r="AG7" s="6"/>
      <c r="AH7" s="7"/>
      <c r="AI7" s="7"/>
      <c r="AJ7" s="15"/>
      <c r="AK7" s="38" t="s">
        <v>21</v>
      </c>
      <c r="AL7" s="38">
        <v>61</v>
      </c>
      <c r="AM7" s="35"/>
      <c r="AN7" s="36">
        <v>0.05</v>
      </c>
      <c r="AO7" s="16">
        <f>AL7*AM7*AN7</f>
        <v>0</v>
      </c>
      <c r="AP7" s="35">
        <f>AL7*AM7</f>
        <v>0</v>
      </c>
      <c r="AQ7" s="17">
        <f>AO7+AP7</f>
        <v>0</v>
      </c>
    </row>
    <row r="8" spans="1:44" ht="14.1" customHeight="1" x14ac:dyDescent="0.2">
      <c r="A8" s="3">
        <v>3</v>
      </c>
      <c r="B8" s="14"/>
      <c r="C8" s="39" t="s">
        <v>33</v>
      </c>
      <c r="D8" s="38" t="s">
        <v>30</v>
      </c>
      <c r="E8" s="4"/>
      <c r="F8" s="5"/>
      <c r="G8" s="5"/>
      <c r="H8" s="6"/>
      <c r="I8" s="5"/>
      <c r="J8" s="5"/>
      <c r="K8" s="6"/>
      <c r="L8" s="5"/>
      <c r="M8" s="5"/>
      <c r="N8" s="6"/>
      <c r="O8" s="5"/>
      <c r="P8" s="5"/>
      <c r="Q8" s="6"/>
      <c r="R8" s="6"/>
      <c r="S8" s="5"/>
      <c r="T8" s="5"/>
      <c r="U8" s="6"/>
      <c r="V8" s="6"/>
      <c r="W8" s="6"/>
      <c r="X8" s="6"/>
      <c r="Y8" s="6"/>
      <c r="Z8" s="6"/>
      <c r="AA8" s="5"/>
      <c r="AB8" s="5"/>
      <c r="AC8" s="6"/>
      <c r="AD8" s="6"/>
      <c r="AE8" s="6"/>
      <c r="AF8" s="6"/>
      <c r="AG8" s="6"/>
      <c r="AH8" s="7"/>
      <c r="AI8" s="7"/>
      <c r="AJ8" s="15"/>
      <c r="AK8" s="38" t="s">
        <v>21</v>
      </c>
      <c r="AL8" s="38">
        <v>79</v>
      </c>
      <c r="AM8" s="35"/>
      <c r="AN8" s="36">
        <v>0.05</v>
      </c>
      <c r="AO8" s="16">
        <f>AL8*AM8*AN8</f>
        <v>0</v>
      </c>
      <c r="AP8" s="35">
        <f>AL8*AM8</f>
        <v>0</v>
      </c>
      <c r="AQ8" s="17">
        <f>AO8+AP8</f>
        <v>0</v>
      </c>
    </row>
    <row r="9" spans="1:44" ht="14.1" customHeight="1" x14ac:dyDescent="0.2">
      <c r="A9" s="3">
        <v>4</v>
      </c>
      <c r="B9" s="14"/>
      <c r="C9" s="39" t="s">
        <v>35</v>
      </c>
      <c r="D9" s="38" t="s">
        <v>30</v>
      </c>
      <c r="E9" s="4"/>
      <c r="F9" s="5"/>
      <c r="G9" s="5"/>
      <c r="H9" s="6"/>
      <c r="I9" s="5"/>
      <c r="J9" s="5"/>
      <c r="K9" s="6"/>
      <c r="L9" s="5"/>
      <c r="M9" s="5"/>
      <c r="N9" s="6"/>
      <c r="O9" s="5"/>
      <c r="P9" s="5"/>
      <c r="Q9" s="6"/>
      <c r="R9" s="6"/>
      <c r="S9" s="5"/>
      <c r="T9" s="5"/>
      <c r="U9" s="6"/>
      <c r="V9" s="6"/>
      <c r="W9" s="6"/>
      <c r="X9" s="6"/>
      <c r="Y9" s="6"/>
      <c r="Z9" s="6"/>
      <c r="AA9" s="5"/>
      <c r="AB9" s="5"/>
      <c r="AC9" s="6"/>
      <c r="AD9" s="6"/>
      <c r="AE9" s="6"/>
      <c r="AF9" s="6"/>
      <c r="AG9" s="6"/>
      <c r="AH9" s="7"/>
      <c r="AI9" s="7"/>
      <c r="AJ9" s="15"/>
      <c r="AK9" s="38" t="s">
        <v>21</v>
      </c>
      <c r="AL9" s="38">
        <v>226</v>
      </c>
      <c r="AM9" s="35"/>
      <c r="AN9" s="36">
        <v>0.05</v>
      </c>
      <c r="AO9" s="16">
        <f>AL9*AM9*AN9</f>
        <v>0</v>
      </c>
      <c r="AP9" s="35">
        <f>AL9*AM9</f>
        <v>0</v>
      </c>
      <c r="AQ9" s="17">
        <f>AO9+AP9</f>
        <v>0</v>
      </c>
    </row>
    <row r="10" spans="1:44" ht="14.1" customHeight="1" thickBot="1" x14ac:dyDescent="0.25">
      <c r="A10" s="3">
        <v>5</v>
      </c>
      <c r="B10" s="14"/>
      <c r="C10" s="39" t="s">
        <v>36</v>
      </c>
      <c r="D10" s="38" t="s">
        <v>30</v>
      </c>
      <c r="E10" s="4"/>
      <c r="F10" s="5"/>
      <c r="G10" s="5"/>
      <c r="H10" s="6"/>
      <c r="I10" s="5"/>
      <c r="J10" s="5"/>
      <c r="K10" s="6"/>
      <c r="L10" s="5"/>
      <c r="M10" s="5"/>
      <c r="N10" s="6"/>
      <c r="O10" s="5"/>
      <c r="P10" s="5"/>
      <c r="Q10" s="6"/>
      <c r="R10" s="6"/>
      <c r="S10" s="5"/>
      <c r="T10" s="5"/>
      <c r="U10" s="6"/>
      <c r="V10" s="6"/>
      <c r="W10" s="6"/>
      <c r="X10" s="6"/>
      <c r="Y10" s="6"/>
      <c r="Z10" s="6"/>
      <c r="AA10" s="5"/>
      <c r="AB10" s="5"/>
      <c r="AC10" s="6"/>
      <c r="AD10" s="6"/>
      <c r="AE10" s="6"/>
      <c r="AF10" s="6"/>
      <c r="AG10" s="6"/>
      <c r="AH10" s="7"/>
      <c r="AI10" s="7"/>
      <c r="AJ10" s="15"/>
      <c r="AK10" s="38" t="s">
        <v>21</v>
      </c>
      <c r="AL10" s="38">
        <v>576</v>
      </c>
      <c r="AM10" s="35"/>
      <c r="AN10" s="36">
        <v>0.05</v>
      </c>
      <c r="AO10" s="16">
        <f>AL10*AM10*AN10</f>
        <v>0</v>
      </c>
      <c r="AP10" s="35">
        <f>AL10*AM10</f>
        <v>0</v>
      </c>
      <c r="AQ10" s="17">
        <f>AO10+AP10</f>
        <v>0</v>
      </c>
      <c r="AR10" t="s">
        <v>22</v>
      </c>
    </row>
    <row r="11" spans="1:44" ht="25.5" customHeight="1" thickBot="1" x14ac:dyDescent="0.25">
      <c r="A11" s="51" t="s">
        <v>29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3"/>
      <c r="AP11" s="37">
        <f>SUM(AP6:AP10)</f>
        <v>0</v>
      </c>
      <c r="AQ11" s="37">
        <f>SUM(AQ6:AQ10)</f>
        <v>0</v>
      </c>
    </row>
    <row r="12" spans="1:44" ht="20.100000000000001" customHeight="1" x14ac:dyDescent="0.25">
      <c r="E12" s="9"/>
    </row>
    <row r="13" spans="1:44" ht="20.100000000000001" customHeight="1" x14ac:dyDescent="0.25">
      <c r="E13" s="9"/>
    </row>
    <row r="14" spans="1:44" ht="20.100000000000001" customHeight="1" x14ac:dyDescent="0.25">
      <c r="E14" s="9"/>
    </row>
    <row r="15" spans="1:44" ht="20.100000000000001" customHeight="1" x14ac:dyDescent="0.25">
      <c r="E15" s="9"/>
    </row>
    <row r="16" spans="1:44" ht="20.100000000000001" customHeight="1" x14ac:dyDescent="0.25">
      <c r="E16" s="9"/>
    </row>
    <row r="17" spans="5:5" ht="20.100000000000001" customHeight="1" x14ac:dyDescent="0.25">
      <c r="E17" s="9"/>
    </row>
    <row r="18" spans="5:5" ht="20.100000000000001" customHeight="1" x14ac:dyDescent="0.25">
      <c r="E18" s="9"/>
    </row>
    <row r="19" spans="5:5" ht="20.100000000000001" customHeight="1" x14ac:dyDescent="0.25">
      <c r="E19" s="9"/>
    </row>
    <row r="20" spans="5:5" ht="20.100000000000001" customHeight="1" x14ac:dyDescent="0.25">
      <c r="E20" s="9"/>
    </row>
    <row r="21" spans="5:5" ht="20.100000000000001" customHeight="1" x14ac:dyDescent="0.25">
      <c r="E21" s="9"/>
    </row>
    <row r="22" spans="5:5" ht="20.100000000000001" customHeight="1" x14ac:dyDescent="0.25">
      <c r="E22" s="9"/>
    </row>
    <row r="23" spans="5:5" ht="20.100000000000001" customHeight="1" x14ac:dyDescent="0.25">
      <c r="E23" s="9"/>
    </row>
    <row r="24" spans="5:5" ht="20.100000000000001" customHeight="1" x14ac:dyDescent="0.25">
      <c r="E24" s="9"/>
    </row>
    <row r="25" spans="5:5" ht="20.100000000000001" customHeight="1" x14ac:dyDescent="0.25">
      <c r="E25" s="9"/>
    </row>
    <row r="26" spans="5:5" ht="20.100000000000001" customHeight="1" x14ac:dyDescent="0.25">
      <c r="E26" s="9"/>
    </row>
    <row r="27" spans="5:5" ht="20.100000000000001" customHeight="1" x14ac:dyDescent="0.25">
      <c r="E27" s="9"/>
    </row>
    <row r="28" spans="5:5" ht="20.100000000000001" customHeight="1" x14ac:dyDescent="0.25">
      <c r="E28" s="9"/>
    </row>
    <row r="29" spans="5:5" ht="20.100000000000001" customHeight="1" x14ac:dyDescent="0.25">
      <c r="E29" s="9"/>
    </row>
    <row r="30" spans="5:5" ht="20.100000000000001" customHeight="1" x14ac:dyDescent="0.25">
      <c r="E30" s="9"/>
    </row>
    <row r="31" spans="5:5" ht="20.100000000000001" customHeight="1" x14ac:dyDescent="0.25">
      <c r="E31" s="9"/>
    </row>
    <row r="32" spans="5:5" ht="20.100000000000001" customHeight="1" x14ac:dyDescent="0.25">
      <c r="E32" s="9"/>
    </row>
    <row r="33" spans="5:5" ht="20.100000000000001" customHeight="1" x14ac:dyDescent="0.25">
      <c r="E33" s="9"/>
    </row>
    <row r="34" spans="5:5" ht="20.100000000000001" customHeight="1" x14ac:dyDescent="0.25">
      <c r="E34" s="9"/>
    </row>
    <row r="35" spans="5:5" ht="20.100000000000001" customHeight="1" x14ac:dyDescent="0.25">
      <c r="E35" s="9"/>
    </row>
    <row r="36" spans="5:5" ht="20.100000000000001" customHeight="1" x14ac:dyDescent="0.25">
      <c r="E36" s="9"/>
    </row>
    <row r="37" spans="5:5" ht="20.100000000000001" customHeight="1" x14ac:dyDescent="0.25">
      <c r="E37" s="9"/>
    </row>
    <row r="38" spans="5:5" ht="20.100000000000001" customHeight="1" x14ac:dyDescent="0.25">
      <c r="E38" s="9"/>
    </row>
    <row r="39" spans="5:5" ht="20.100000000000001" customHeight="1" x14ac:dyDescent="0.25">
      <c r="E39" s="9"/>
    </row>
    <row r="40" spans="5:5" ht="20.100000000000001" customHeight="1" x14ac:dyDescent="0.25">
      <c r="E40" s="9"/>
    </row>
    <row r="41" spans="5:5" ht="20.100000000000001" customHeight="1" x14ac:dyDescent="0.25">
      <c r="E41" s="9"/>
    </row>
    <row r="42" spans="5:5" ht="20.100000000000001" customHeight="1" x14ac:dyDescent="0.25">
      <c r="E42" s="9"/>
    </row>
    <row r="43" spans="5:5" ht="20.100000000000001" customHeight="1" x14ac:dyDescent="0.25">
      <c r="E43" s="9"/>
    </row>
    <row r="44" spans="5:5" ht="20.100000000000001" customHeight="1" x14ac:dyDescent="0.25">
      <c r="E44" s="9"/>
    </row>
    <row r="45" spans="5:5" ht="20.100000000000001" customHeight="1" x14ac:dyDescent="0.25">
      <c r="E45" s="9"/>
    </row>
    <row r="46" spans="5:5" ht="20.100000000000001" customHeight="1" x14ac:dyDescent="0.25">
      <c r="E46" s="9"/>
    </row>
    <row r="47" spans="5:5" ht="20.100000000000001" customHeight="1" x14ac:dyDescent="0.25">
      <c r="E47" s="9"/>
    </row>
  </sheetData>
  <mergeCells count="34">
    <mergeCell ref="O2:P2"/>
    <mergeCell ref="Z2:Z3"/>
    <mergeCell ref="A11:AO11"/>
    <mergeCell ref="C2:C3"/>
    <mergeCell ref="Q2:Q3"/>
    <mergeCell ref="R2:R3"/>
    <mergeCell ref="X2:Y2"/>
    <mergeCell ref="A2:A3"/>
    <mergeCell ref="K2:K3"/>
    <mergeCell ref="AH2:AI2"/>
    <mergeCell ref="U2:U3"/>
    <mergeCell ref="AN2:AN3"/>
    <mergeCell ref="AK2:AK3"/>
    <mergeCell ref="AL2:AL3"/>
    <mergeCell ref="AA2:AB2"/>
    <mergeCell ref="S2:T2"/>
    <mergeCell ref="V2:V3"/>
    <mergeCell ref="W2:W3"/>
    <mergeCell ref="A1:AQ1"/>
    <mergeCell ref="AQ2:AQ3"/>
    <mergeCell ref="H2:H3"/>
    <mergeCell ref="AD2:AD3"/>
    <mergeCell ref="AE2:AF2"/>
    <mergeCell ref="L2:M2"/>
    <mergeCell ref="D2:D3"/>
    <mergeCell ref="E2:E3"/>
    <mergeCell ref="AG2:AG3"/>
    <mergeCell ref="AP2:AP3"/>
    <mergeCell ref="F2:G2"/>
    <mergeCell ref="AC2:AC3"/>
    <mergeCell ref="AO2:AO3"/>
    <mergeCell ref="AM2:AM3"/>
    <mergeCell ref="N2:N3"/>
    <mergeCell ref="I2:J2"/>
  </mergeCells>
  <phoneticPr fontId="0" type="noConversion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Muzeum</dc:creator>
  <cp:lastModifiedBy>ANIA</cp:lastModifiedBy>
  <cp:lastPrinted>2015-07-16T07:25:04Z</cp:lastPrinted>
  <dcterms:created xsi:type="dcterms:W3CDTF">2008-02-15T09:52:50Z</dcterms:created>
  <dcterms:modified xsi:type="dcterms:W3CDTF">2016-03-20T19:51:27Z</dcterms:modified>
</cp:coreProperties>
</file>